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michellecerf/Desktop/"/>
    </mc:Choice>
  </mc:AlternateContent>
  <bookViews>
    <workbookView xWindow="0" yWindow="520" windowWidth="24240" windowHeight="13740" tabRatio="500" activeTab="1"/>
  </bookViews>
  <sheets>
    <sheet name="Feuil1" sheetId="1" r:id="rId1"/>
    <sheet name="Feuil2" sheetId="2" r:id="rId2"/>
  </sheets>
  <definedNames>
    <definedName name="_xlnm._FilterDatabase" localSheetId="0" hidden="1">Feuil1!$A$1:$H$1</definedName>
    <definedName name="_xlnm._FilterDatabase" localSheetId="1" hidden="1">Feuil2!$A$1:$K$1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2" l="1"/>
  <c r="D27" i="2"/>
  <c r="F11" i="2"/>
  <c r="H11" i="2"/>
  <c r="F19" i="2"/>
  <c r="G19" i="2"/>
  <c r="F23" i="2"/>
  <c r="G23" i="2"/>
  <c r="F4" i="2"/>
  <c r="I4" i="2"/>
  <c r="F17" i="2"/>
  <c r="G17" i="2"/>
  <c r="F12" i="2"/>
  <c r="H12" i="2"/>
  <c r="F18" i="2"/>
  <c r="G18" i="2"/>
  <c r="F15" i="2"/>
  <c r="H15" i="2"/>
  <c r="F22" i="2"/>
  <c r="G22" i="2"/>
  <c r="F20" i="2"/>
  <c r="G20" i="2"/>
  <c r="F6" i="2"/>
  <c r="I6" i="2"/>
  <c r="F3" i="2"/>
  <c r="I3" i="2"/>
  <c r="F5" i="2"/>
  <c r="I5" i="2"/>
  <c r="F2" i="2"/>
  <c r="I2" i="2"/>
  <c r="F9" i="2"/>
  <c r="I9" i="2"/>
  <c r="F7" i="2"/>
  <c r="I7" i="2"/>
  <c r="F16" i="2"/>
  <c r="H16" i="2"/>
  <c r="F8" i="2"/>
  <c r="I8" i="2"/>
  <c r="F10" i="2"/>
  <c r="I10" i="2"/>
  <c r="F13" i="2"/>
  <c r="H13" i="2"/>
  <c r="F14" i="2"/>
  <c r="H14" i="2"/>
  <c r="F21" i="2"/>
  <c r="G21" i="2"/>
  <c r="F25" i="2"/>
  <c r="G25" i="2"/>
  <c r="F24" i="2"/>
  <c r="G24" i="2"/>
  <c r="F17" i="1"/>
  <c r="G17" i="1"/>
  <c r="F2" i="1"/>
  <c r="G2" i="1"/>
  <c r="F3" i="1"/>
  <c r="G3" i="1"/>
  <c r="F16" i="1"/>
  <c r="G16" i="1"/>
  <c r="F20" i="1"/>
  <c r="G20" i="1"/>
  <c r="F23" i="1"/>
  <c r="G23" i="1"/>
  <c r="F19" i="1"/>
  <c r="G19" i="1"/>
  <c r="F18" i="1"/>
  <c r="G18" i="1"/>
  <c r="F22" i="1"/>
  <c r="G22" i="1"/>
  <c r="F9" i="1"/>
  <c r="G9" i="1"/>
  <c r="F5" i="1"/>
  <c r="G5" i="1"/>
  <c r="F21" i="1"/>
  <c r="G21" i="1"/>
  <c r="F6" i="1"/>
  <c r="G6" i="1"/>
  <c r="F10" i="1"/>
  <c r="G10" i="1"/>
  <c r="F7" i="1"/>
  <c r="G7" i="1"/>
  <c r="F13" i="1"/>
  <c r="G13" i="1"/>
  <c r="F11" i="1"/>
  <c r="G11" i="1"/>
  <c r="F14" i="1"/>
  <c r="G14" i="1"/>
  <c r="F15" i="1"/>
  <c r="G15" i="1"/>
  <c r="F8" i="1"/>
  <c r="G8" i="1"/>
  <c r="F12" i="1"/>
  <c r="G12" i="1"/>
  <c r="F24" i="1"/>
  <c r="G24" i="1"/>
  <c r="F25" i="1"/>
  <c r="G25" i="1"/>
  <c r="F4" i="1"/>
  <c r="G4" i="1"/>
</calcChain>
</file>

<file path=xl/sharedStrings.xml><?xml version="1.0" encoding="utf-8"?>
<sst xmlns="http://schemas.openxmlformats.org/spreadsheetml/2006/main" count="113" uniqueCount="51">
  <si>
    <t xml:space="preserve">PRENOM </t>
  </si>
  <si>
    <t>OYTILOS</t>
  </si>
  <si>
    <t>Pointu</t>
  </si>
  <si>
    <t>age</t>
  </si>
  <si>
    <t>JEAN</t>
  </si>
  <si>
    <t>NOMBRE</t>
  </si>
  <si>
    <t>POIDS</t>
  </si>
  <si>
    <t>TOTAL</t>
  </si>
  <si>
    <t>NAISSANCE</t>
  </si>
  <si>
    <t>EVAN</t>
  </si>
  <si>
    <t>DRAKKAR</t>
  </si>
  <si>
    <t>MELISSA</t>
  </si>
  <si>
    <t>JULIEN</t>
  </si>
  <si>
    <t>PATOU</t>
  </si>
  <si>
    <t>LIVIA</t>
  </si>
  <si>
    <t>LUNA</t>
  </si>
  <si>
    <t>CALMAR</t>
  </si>
  <si>
    <t>VICTORIA</t>
  </si>
  <si>
    <t>ANDREA</t>
  </si>
  <si>
    <t>BERLUCLO</t>
  </si>
  <si>
    <t>TESS</t>
  </si>
  <si>
    <t>AYDEN</t>
  </si>
  <si>
    <t>ALISO</t>
  </si>
  <si>
    <t>JEAN BAPTISTE</t>
  </si>
  <si>
    <t>GASPARD</t>
  </si>
  <si>
    <t>ENZO</t>
  </si>
  <si>
    <t>HORIZON</t>
  </si>
  <si>
    <t>VALENTIN</t>
  </si>
  <si>
    <t>ALEXYS</t>
  </si>
  <si>
    <t>ZIZI</t>
  </si>
  <si>
    <t>LILY JADE</t>
  </si>
  <si>
    <t>LE FORTUNE</t>
  </si>
  <si>
    <t>NISTOU</t>
  </si>
  <si>
    <t>STEPHANE</t>
  </si>
  <si>
    <t>THIBAULT</t>
  </si>
  <si>
    <t xml:space="preserve">JULIE </t>
  </si>
  <si>
    <t>ZELIE</t>
  </si>
  <si>
    <t>ALCYON</t>
  </si>
  <si>
    <t>NOMBRE+</t>
  </si>
  <si>
    <t>NICOLAS</t>
  </si>
  <si>
    <t>MATTEO</t>
  </si>
  <si>
    <t>MARTIN</t>
  </si>
  <si>
    <t>TORPILLOU</t>
  </si>
  <si>
    <t>MELINA</t>
  </si>
  <si>
    <t>GRACIEUSE</t>
  </si>
  <si>
    <t>GABRIEL</t>
  </si>
  <si>
    <t>T1</t>
  </si>
  <si>
    <t>T2</t>
  </si>
  <si>
    <t>T3</t>
  </si>
  <si>
    <t>CLAS</t>
  </si>
  <si>
    <t>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</si>
</sst>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0" fontId="0" fillId="5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opLeftCell="A17" zoomScale="150" zoomScaleNormal="150" zoomScalePageLayoutView="150" workbookViewId="0">
      <selection activeCell="H19" sqref="H19"/>
    </sheetView>
  </sheetViews>
  <sheetFormatPr baseColWidth="10" defaultRowHeight="16" x14ac:dyDescent="0.2"/>
  <cols>
    <col min="1" max="1" width="15.5" style="2" customWidth="1"/>
    <col min="2" max="2" width="13.5" style="2" customWidth="1"/>
    <col min="3" max="3" width="8.83203125" style="2" customWidth="1"/>
    <col min="4" max="7" width="10.83203125" style="2"/>
    <col min="8" max="8" width="11.33203125" style="5" customWidth="1"/>
  </cols>
  <sheetData>
    <row r="1" spans="1:8" ht="31" customHeight="1" x14ac:dyDescent="0.2">
      <c r="A1" s="1" t="s">
        <v>0</v>
      </c>
      <c r="B1" s="1" t="s">
        <v>2</v>
      </c>
      <c r="C1" s="1" t="s">
        <v>3</v>
      </c>
      <c r="D1" s="1" t="s">
        <v>5</v>
      </c>
      <c r="E1" s="1" t="s">
        <v>6</v>
      </c>
      <c r="F1" s="1" t="s">
        <v>38</v>
      </c>
      <c r="G1" s="1" t="s">
        <v>7</v>
      </c>
      <c r="H1" s="4" t="s">
        <v>8</v>
      </c>
    </row>
    <row r="2" spans="1:8" ht="31" customHeight="1" x14ac:dyDescent="0.2">
      <c r="A2" s="12" t="s">
        <v>35</v>
      </c>
      <c r="B2" s="12" t="s">
        <v>37</v>
      </c>
      <c r="C2" s="12">
        <v>5</v>
      </c>
      <c r="D2" s="12"/>
      <c r="E2" s="12"/>
      <c r="F2" s="12">
        <f t="shared" ref="F2:F25" si="0">D2*3</f>
        <v>0</v>
      </c>
      <c r="G2" s="12">
        <f t="shared" ref="G2:G25" si="1">E2+F2</f>
        <v>0</v>
      </c>
      <c r="H2" s="13">
        <v>40949</v>
      </c>
    </row>
    <row r="3" spans="1:8" ht="31" customHeight="1" x14ac:dyDescent="0.2">
      <c r="A3" s="12" t="s">
        <v>36</v>
      </c>
      <c r="B3" s="12" t="s">
        <v>37</v>
      </c>
      <c r="C3" s="12">
        <v>5</v>
      </c>
      <c r="D3" s="12"/>
      <c r="E3" s="12"/>
      <c r="F3" s="12">
        <f t="shared" si="0"/>
        <v>0</v>
      </c>
      <c r="G3" s="12">
        <f t="shared" si="1"/>
        <v>0</v>
      </c>
      <c r="H3" s="13">
        <v>40938</v>
      </c>
    </row>
    <row r="4" spans="1:8" ht="31" customHeight="1" x14ac:dyDescent="0.2">
      <c r="A4" s="12" t="s">
        <v>24</v>
      </c>
      <c r="B4" s="12" t="s">
        <v>22</v>
      </c>
      <c r="C4" s="12">
        <v>4</v>
      </c>
      <c r="D4" s="12"/>
      <c r="E4" s="12"/>
      <c r="F4" s="12">
        <f t="shared" si="0"/>
        <v>0</v>
      </c>
      <c r="G4" s="12">
        <f t="shared" si="1"/>
        <v>0</v>
      </c>
      <c r="H4" s="13">
        <v>41141</v>
      </c>
    </row>
    <row r="5" spans="1:8" ht="31" customHeight="1" x14ac:dyDescent="0.2">
      <c r="A5" s="3" t="s">
        <v>23</v>
      </c>
      <c r="B5" s="3" t="s">
        <v>22</v>
      </c>
      <c r="C5" s="3">
        <v>8</v>
      </c>
      <c r="D5" s="3"/>
      <c r="E5" s="3"/>
      <c r="F5" s="3">
        <f t="shared" si="0"/>
        <v>0</v>
      </c>
      <c r="G5" s="3">
        <f t="shared" si="1"/>
        <v>0</v>
      </c>
      <c r="H5" s="10">
        <v>39661</v>
      </c>
    </row>
    <row r="6" spans="1:8" ht="31" customHeight="1" x14ac:dyDescent="0.2">
      <c r="A6" s="3" t="s">
        <v>21</v>
      </c>
      <c r="B6" s="11" t="s">
        <v>22</v>
      </c>
      <c r="C6" s="3">
        <v>9</v>
      </c>
      <c r="D6" s="3"/>
      <c r="E6" s="3"/>
      <c r="F6" s="3">
        <f t="shared" si="0"/>
        <v>0</v>
      </c>
      <c r="G6" s="3">
        <f t="shared" si="1"/>
        <v>0</v>
      </c>
      <c r="H6" s="10">
        <v>39525</v>
      </c>
    </row>
    <row r="7" spans="1:8" ht="31" customHeight="1" x14ac:dyDescent="0.2">
      <c r="A7" s="6" t="s">
        <v>18</v>
      </c>
      <c r="B7" s="6" t="s">
        <v>19</v>
      </c>
      <c r="C7" s="6">
        <v>10</v>
      </c>
      <c r="D7" s="6"/>
      <c r="E7" s="6"/>
      <c r="F7" s="6">
        <f t="shared" si="0"/>
        <v>0</v>
      </c>
      <c r="G7" s="6">
        <f t="shared" si="1"/>
        <v>0</v>
      </c>
      <c r="H7" s="7">
        <v>38961</v>
      </c>
    </row>
    <row r="8" spans="1:8" ht="31" customHeight="1" x14ac:dyDescent="0.2">
      <c r="A8" s="6" t="s">
        <v>20</v>
      </c>
      <c r="B8" s="8" t="s">
        <v>19</v>
      </c>
      <c r="C8" s="6">
        <v>14</v>
      </c>
      <c r="D8" s="6"/>
      <c r="E8" s="6"/>
      <c r="F8" s="6">
        <f t="shared" si="0"/>
        <v>0</v>
      </c>
      <c r="G8" s="6">
        <f t="shared" si="1"/>
        <v>0</v>
      </c>
      <c r="H8" s="7">
        <v>37501</v>
      </c>
    </row>
    <row r="9" spans="1:8" ht="31" customHeight="1" x14ac:dyDescent="0.2">
      <c r="A9" s="3" t="s">
        <v>14</v>
      </c>
      <c r="B9" s="3" t="s">
        <v>16</v>
      </c>
      <c r="C9" s="3">
        <v>8</v>
      </c>
      <c r="D9" s="3"/>
      <c r="E9" s="3"/>
      <c r="F9" s="3">
        <f t="shared" si="0"/>
        <v>0</v>
      </c>
      <c r="G9" s="3">
        <f t="shared" si="1"/>
        <v>0</v>
      </c>
      <c r="H9" s="10">
        <v>39671</v>
      </c>
    </row>
    <row r="10" spans="1:8" ht="31" customHeight="1" x14ac:dyDescent="0.2">
      <c r="A10" s="6" t="s">
        <v>12</v>
      </c>
      <c r="B10" s="6" t="s">
        <v>16</v>
      </c>
      <c r="C10" s="6">
        <v>10</v>
      </c>
      <c r="D10" s="6"/>
      <c r="E10" s="6"/>
      <c r="F10" s="6">
        <f t="shared" si="0"/>
        <v>0</v>
      </c>
      <c r="G10" s="6">
        <f t="shared" si="1"/>
        <v>0</v>
      </c>
      <c r="H10" s="7">
        <v>39038</v>
      </c>
    </row>
    <row r="11" spans="1:8" ht="31" customHeight="1" x14ac:dyDescent="0.2">
      <c r="A11" s="6" t="s">
        <v>9</v>
      </c>
      <c r="B11" s="6" t="s">
        <v>10</v>
      </c>
      <c r="C11" s="6">
        <v>12</v>
      </c>
      <c r="D11" s="6"/>
      <c r="E11" s="6"/>
      <c r="F11" s="6">
        <f t="shared" si="0"/>
        <v>0</v>
      </c>
      <c r="G11" s="6">
        <f t="shared" si="1"/>
        <v>0</v>
      </c>
      <c r="H11" s="7">
        <v>38483</v>
      </c>
    </row>
    <row r="12" spans="1:8" ht="31" customHeight="1" x14ac:dyDescent="0.2">
      <c r="A12" s="6" t="s">
        <v>11</v>
      </c>
      <c r="B12" s="6" t="s">
        <v>10</v>
      </c>
      <c r="C12" s="6">
        <v>15</v>
      </c>
      <c r="D12" s="6"/>
      <c r="E12" s="6"/>
      <c r="F12" s="6">
        <f t="shared" si="0"/>
        <v>0</v>
      </c>
      <c r="G12" s="6">
        <f t="shared" si="1"/>
        <v>0</v>
      </c>
      <c r="H12" s="7">
        <v>37370</v>
      </c>
    </row>
    <row r="13" spans="1:8" ht="31" customHeight="1" x14ac:dyDescent="0.2">
      <c r="A13" s="6" t="s">
        <v>27</v>
      </c>
      <c r="B13" s="6" t="s">
        <v>26</v>
      </c>
      <c r="C13" s="6">
        <v>11</v>
      </c>
      <c r="D13" s="6"/>
      <c r="E13" s="6"/>
      <c r="F13" s="6">
        <f t="shared" si="0"/>
        <v>0</v>
      </c>
      <c r="G13" s="6">
        <f t="shared" si="1"/>
        <v>0</v>
      </c>
      <c r="H13" s="7">
        <v>38639</v>
      </c>
    </row>
    <row r="14" spans="1:8" ht="31" customHeight="1" x14ac:dyDescent="0.2">
      <c r="A14" s="6" t="s">
        <v>28</v>
      </c>
      <c r="B14" s="6" t="s">
        <v>26</v>
      </c>
      <c r="C14" s="6">
        <v>12</v>
      </c>
      <c r="D14" s="6"/>
      <c r="E14" s="6"/>
      <c r="F14" s="6">
        <f t="shared" si="0"/>
        <v>0</v>
      </c>
      <c r="G14" s="6">
        <f t="shared" si="1"/>
        <v>0</v>
      </c>
      <c r="H14" s="7">
        <v>38452</v>
      </c>
    </row>
    <row r="15" spans="1:8" ht="31" customHeight="1" x14ac:dyDescent="0.2">
      <c r="A15" s="6" t="s">
        <v>25</v>
      </c>
      <c r="B15" s="6" t="s">
        <v>26</v>
      </c>
      <c r="C15" s="6">
        <v>13</v>
      </c>
      <c r="D15" s="6"/>
      <c r="E15" s="6"/>
      <c r="F15" s="6">
        <f t="shared" si="0"/>
        <v>0</v>
      </c>
      <c r="G15" s="6">
        <f t="shared" si="1"/>
        <v>0</v>
      </c>
      <c r="H15" s="7">
        <v>37896</v>
      </c>
    </row>
    <row r="16" spans="1:8" ht="31" customHeight="1" x14ac:dyDescent="0.2">
      <c r="A16" s="12" t="s">
        <v>30</v>
      </c>
      <c r="B16" s="12" t="s">
        <v>31</v>
      </c>
      <c r="C16" s="12">
        <v>6</v>
      </c>
      <c r="D16" s="12"/>
      <c r="E16" s="12"/>
      <c r="F16" s="12">
        <f t="shared" si="0"/>
        <v>0</v>
      </c>
      <c r="G16" s="12">
        <f t="shared" si="1"/>
        <v>0</v>
      </c>
      <c r="H16" s="13">
        <v>40600</v>
      </c>
    </row>
    <row r="17" spans="1:8" ht="31" customHeight="1" x14ac:dyDescent="0.2">
      <c r="A17" s="12" t="s">
        <v>40</v>
      </c>
      <c r="B17" s="12" t="s">
        <v>32</v>
      </c>
      <c r="C17" s="12">
        <v>4</v>
      </c>
      <c r="D17" s="12"/>
      <c r="E17" s="12"/>
      <c r="F17" s="12">
        <f t="shared" si="0"/>
        <v>0</v>
      </c>
      <c r="G17" s="12">
        <f t="shared" si="1"/>
        <v>0</v>
      </c>
      <c r="H17" s="13">
        <v>41109</v>
      </c>
    </row>
    <row r="18" spans="1:8" ht="31" customHeight="1" x14ac:dyDescent="0.2">
      <c r="A18" s="3" t="s">
        <v>39</v>
      </c>
      <c r="B18" s="3" t="s">
        <v>32</v>
      </c>
      <c r="C18" s="3">
        <v>7</v>
      </c>
      <c r="D18" s="3"/>
      <c r="E18" s="3"/>
      <c r="F18" s="3">
        <f t="shared" si="0"/>
        <v>0</v>
      </c>
      <c r="G18" s="3">
        <f t="shared" si="1"/>
        <v>0</v>
      </c>
      <c r="H18" s="10">
        <v>40241</v>
      </c>
    </row>
    <row r="19" spans="1:8" ht="31" customHeight="1" x14ac:dyDescent="0.2">
      <c r="A19" s="12" t="s">
        <v>4</v>
      </c>
      <c r="B19" s="12" t="s">
        <v>1</v>
      </c>
      <c r="C19" s="12">
        <v>6</v>
      </c>
      <c r="D19" s="14"/>
      <c r="E19" s="12"/>
      <c r="F19" s="12">
        <f t="shared" si="0"/>
        <v>0</v>
      </c>
      <c r="G19" s="12">
        <f t="shared" si="1"/>
        <v>0</v>
      </c>
      <c r="H19" s="13">
        <v>40323</v>
      </c>
    </row>
    <row r="20" spans="1:8" ht="31" customHeight="1" x14ac:dyDescent="0.2">
      <c r="A20" s="12" t="s">
        <v>17</v>
      </c>
      <c r="B20" s="12" t="s">
        <v>13</v>
      </c>
      <c r="C20" s="12">
        <v>6</v>
      </c>
      <c r="D20" s="12"/>
      <c r="E20" s="12"/>
      <c r="F20" s="12">
        <f t="shared" si="0"/>
        <v>0</v>
      </c>
      <c r="G20" s="12">
        <f t="shared" si="1"/>
        <v>0</v>
      </c>
      <c r="H20" s="13">
        <v>40398</v>
      </c>
    </row>
    <row r="21" spans="1:8" ht="31" customHeight="1" x14ac:dyDescent="0.2">
      <c r="A21" s="3" t="s">
        <v>15</v>
      </c>
      <c r="B21" s="3" t="s">
        <v>13</v>
      </c>
      <c r="C21" s="3">
        <v>9</v>
      </c>
      <c r="D21" s="3"/>
      <c r="E21" s="3"/>
      <c r="F21" s="3">
        <f t="shared" si="0"/>
        <v>0</v>
      </c>
      <c r="G21" s="3">
        <f t="shared" si="1"/>
        <v>0</v>
      </c>
      <c r="H21" s="10">
        <v>39537</v>
      </c>
    </row>
    <row r="22" spans="1:8" ht="31" customHeight="1" x14ac:dyDescent="0.2">
      <c r="A22" s="3" t="s">
        <v>34</v>
      </c>
      <c r="B22" s="3" t="s">
        <v>33</v>
      </c>
      <c r="C22" s="3">
        <v>8</v>
      </c>
      <c r="D22" s="3"/>
      <c r="E22" s="3"/>
      <c r="F22" s="3">
        <f t="shared" si="0"/>
        <v>0</v>
      </c>
      <c r="G22" s="3">
        <f t="shared" si="1"/>
        <v>0</v>
      </c>
      <c r="H22" s="10">
        <v>39697</v>
      </c>
    </row>
    <row r="23" spans="1:8" ht="31" customHeight="1" x14ac:dyDescent="0.2">
      <c r="A23" s="12" t="s">
        <v>27</v>
      </c>
      <c r="B23" s="12" t="s">
        <v>29</v>
      </c>
      <c r="C23" s="12">
        <v>6</v>
      </c>
      <c r="D23" s="12"/>
      <c r="E23" s="12"/>
      <c r="F23" s="12">
        <f t="shared" si="0"/>
        <v>0</v>
      </c>
      <c r="G23" s="12">
        <f t="shared" si="1"/>
        <v>0</v>
      </c>
      <c r="H23" s="13">
        <v>40373</v>
      </c>
    </row>
    <row r="24" spans="1:8" ht="31" customHeight="1" x14ac:dyDescent="0.2">
      <c r="A24" s="6"/>
      <c r="B24" s="6"/>
      <c r="C24" s="6"/>
      <c r="D24" s="6"/>
      <c r="E24" s="6"/>
      <c r="F24" s="6">
        <f t="shared" si="0"/>
        <v>0</v>
      </c>
      <c r="G24" s="6">
        <f t="shared" si="1"/>
        <v>0</v>
      </c>
      <c r="H24" s="9"/>
    </row>
    <row r="25" spans="1:8" ht="31" customHeight="1" x14ac:dyDescent="0.2">
      <c r="A25" s="6"/>
      <c r="B25" s="6"/>
      <c r="C25" s="6"/>
      <c r="D25" s="6"/>
      <c r="E25" s="6"/>
      <c r="F25" s="6">
        <f t="shared" si="0"/>
        <v>0</v>
      </c>
      <c r="G25" s="6">
        <f t="shared" si="1"/>
        <v>0</v>
      </c>
      <c r="H25" s="9"/>
    </row>
    <row r="26" spans="1:8" ht="31" customHeight="1" x14ac:dyDescent="0.2"/>
  </sheetData>
  <autoFilter ref="A1:H1">
    <sortState ref="A2:H25">
      <sortCondition ref="B1:B25"/>
    </sortState>
  </autoFilter>
  <phoneticPr fontId="2" type="noConversion"/>
  <pageMargins left="0" right="0" top="0.55000000000000004" bottom="0" header="0.30000000000000004" footer="0"/>
  <pageSetup paperSize="9" orientation="portrait" horizontalDpi="0" verticalDpi="0"/>
  <headerFooter>
    <oddHeader>&amp;C&amp;"Calibri Bold,Gras"&amp;16&amp;K000000PECHE JUNIOR  4 à 15 ans  dimanche 21 mai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E28" sqref="E28"/>
    </sheetView>
  </sheetViews>
  <sheetFormatPr baseColWidth="10" defaultRowHeight="16" x14ac:dyDescent="0.2"/>
  <cols>
    <col min="1" max="1" width="13.5" style="27" customWidth="1"/>
    <col min="2" max="2" width="11.6640625" style="2" customWidth="1"/>
    <col min="3" max="3" width="5.1640625" style="2" customWidth="1"/>
    <col min="4" max="4" width="8.33203125" style="2" customWidth="1"/>
    <col min="5" max="5" width="8.1640625" style="2" customWidth="1"/>
    <col min="6" max="6" width="7.5" style="2" customWidth="1"/>
    <col min="7" max="9" width="7.6640625" style="2" customWidth="1"/>
    <col min="10" max="10" width="6" style="2" customWidth="1"/>
    <col min="11" max="11" width="9.5" style="24" customWidth="1"/>
  </cols>
  <sheetData>
    <row r="1" spans="1:11" ht="18.75" customHeight="1" x14ac:dyDescent="0.2">
      <c r="A1" s="1" t="s">
        <v>0</v>
      </c>
      <c r="B1" s="1" t="s">
        <v>2</v>
      </c>
      <c r="C1" s="1" t="s">
        <v>3</v>
      </c>
      <c r="D1" s="1" t="s">
        <v>5</v>
      </c>
      <c r="E1" s="1" t="s">
        <v>6</v>
      </c>
      <c r="F1" s="1" t="s">
        <v>38</v>
      </c>
      <c r="G1" s="1" t="s">
        <v>46</v>
      </c>
      <c r="H1" s="1" t="s">
        <v>47</v>
      </c>
      <c r="I1" s="1" t="s">
        <v>48</v>
      </c>
      <c r="J1" s="1" t="s">
        <v>49</v>
      </c>
      <c r="K1" s="20" t="s">
        <v>8</v>
      </c>
    </row>
    <row r="2" spans="1:11" ht="28" customHeight="1" x14ac:dyDescent="0.2">
      <c r="A2" s="15" t="s">
        <v>11</v>
      </c>
      <c r="B2" s="6" t="s">
        <v>10</v>
      </c>
      <c r="C2" s="6">
        <v>15</v>
      </c>
      <c r="D2" s="6">
        <v>36</v>
      </c>
      <c r="E2" s="6">
        <v>780</v>
      </c>
      <c r="F2" s="6">
        <f t="shared" ref="F2:F25" si="0">D2*3</f>
        <v>108</v>
      </c>
      <c r="G2" s="28"/>
      <c r="H2" s="6"/>
      <c r="I2" s="15">
        <f t="shared" ref="I2:I10" si="1">E2+F2</f>
        <v>888</v>
      </c>
      <c r="J2" s="6">
        <v>1</v>
      </c>
      <c r="K2" s="23">
        <v>37370</v>
      </c>
    </row>
    <row r="3" spans="1:11" ht="28" customHeight="1" x14ac:dyDescent="0.2">
      <c r="A3" s="15" t="s">
        <v>28</v>
      </c>
      <c r="B3" s="6" t="s">
        <v>26</v>
      </c>
      <c r="C3" s="6">
        <v>12</v>
      </c>
      <c r="D3" s="6">
        <v>23</v>
      </c>
      <c r="E3" s="6">
        <v>800</v>
      </c>
      <c r="F3" s="6">
        <f t="shared" si="0"/>
        <v>69</v>
      </c>
      <c r="G3" s="28"/>
      <c r="H3" s="6"/>
      <c r="I3" s="15">
        <f t="shared" si="1"/>
        <v>869</v>
      </c>
      <c r="J3" s="6">
        <v>2</v>
      </c>
      <c r="K3" s="23">
        <v>38452</v>
      </c>
    </row>
    <row r="4" spans="1:11" ht="28" customHeight="1" x14ac:dyDescent="0.2">
      <c r="A4" s="15" t="s">
        <v>41</v>
      </c>
      <c r="B4" s="6" t="s">
        <v>42</v>
      </c>
      <c r="C4" s="6">
        <v>12</v>
      </c>
      <c r="D4" s="6">
        <v>35</v>
      </c>
      <c r="E4" s="6">
        <v>650</v>
      </c>
      <c r="F4" s="6">
        <f t="shared" si="0"/>
        <v>105</v>
      </c>
      <c r="G4" s="28"/>
      <c r="H4" s="6"/>
      <c r="I4" s="15">
        <f t="shared" si="1"/>
        <v>755</v>
      </c>
      <c r="J4" s="6">
        <v>3</v>
      </c>
      <c r="K4" s="23">
        <v>38450</v>
      </c>
    </row>
    <row r="5" spans="1:11" ht="28" customHeight="1" x14ac:dyDescent="0.2">
      <c r="A5" s="15" t="s">
        <v>27</v>
      </c>
      <c r="B5" s="6" t="s">
        <v>26</v>
      </c>
      <c r="C5" s="6">
        <v>11</v>
      </c>
      <c r="D5" s="6">
        <v>29</v>
      </c>
      <c r="E5" s="6">
        <v>650</v>
      </c>
      <c r="F5" s="6">
        <f t="shared" si="0"/>
        <v>87</v>
      </c>
      <c r="G5" s="28"/>
      <c r="H5" s="6"/>
      <c r="I5" s="15">
        <f t="shared" si="1"/>
        <v>737</v>
      </c>
      <c r="J5" s="6">
        <v>4</v>
      </c>
      <c r="K5" s="23">
        <v>38639</v>
      </c>
    </row>
    <row r="6" spans="1:11" ht="28" customHeight="1" x14ac:dyDescent="0.2">
      <c r="A6" s="15" t="s">
        <v>25</v>
      </c>
      <c r="B6" s="6" t="s">
        <v>26</v>
      </c>
      <c r="C6" s="6">
        <v>13</v>
      </c>
      <c r="D6" s="6">
        <v>30</v>
      </c>
      <c r="E6" s="6">
        <v>560</v>
      </c>
      <c r="F6" s="6">
        <f t="shared" si="0"/>
        <v>90</v>
      </c>
      <c r="G6" s="28"/>
      <c r="H6" s="6"/>
      <c r="I6" s="15">
        <f t="shared" si="1"/>
        <v>650</v>
      </c>
      <c r="J6" s="6">
        <v>5</v>
      </c>
      <c r="K6" s="23">
        <v>37896</v>
      </c>
    </row>
    <row r="7" spans="1:11" ht="28" customHeight="1" x14ac:dyDescent="0.2">
      <c r="A7" s="15" t="s">
        <v>12</v>
      </c>
      <c r="B7" s="6" t="s">
        <v>16</v>
      </c>
      <c r="C7" s="6">
        <v>10</v>
      </c>
      <c r="D7" s="6">
        <v>17</v>
      </c>
      <c r="E7" s="6">
        <v>550</v>
      </c>
      <c r="F7" s="6">
        <f t="shared" si="0"/>
        <v>51</v>
      </c>
      <c r="G7" s="28"/>
      <c r="H7" s="6"/>
      <c r="I7" s="15">
        <f t="shared" si="1"/>
        <v>601</v>
      </c>
      <c r="J7" s="6">
        <v>6</v>
      </c>
      <c r="K7" s="23">
        <v>39038</v>
      </c>
    </row>
    <row r="8" spans="1:11" ht="28" customHeight="1" x14ac:dyDescent="0.2">
      <c r="A8" s="15" t="s">
        <v>20</v>
      </c>
      <c r="B8" s="8" t="s">
        <v>19</v>
      </c>
      <c r="C8" s="6">
        <v>14</v>
      </c>
      <c r="D8" s="6">
        <v>17</v>
      </c>
      <c r="E8" s="6">
        <v>450</v>
      </c>
      <c r="F8" s="6">
        <f t="shared" si="0"/>
        <v>51</v>
      </c>
      <c r="G8" s="28"/>
      <c r="H8" s="6"/>
      <c r="I8" s="15">
        <f t="shared" si="1"/>
        <v>501</v>
      </c>
      <c r="J8" s="6">
        <v>7</v>
      </c>
      <c r="K8" s="23">
        <v>37501</v>
      </c>
    </row>
    <row r="9" spans="1:11" ht="28" customHeight="1" x14ac:dyDescent="0.2">
      <c r="A9" s="15" t="s">
        <v>9</v>
      </c>
      <c r="B9" s="6" t="s">
        <v>10</v>
      </c>
      <c r="C9" s="6">
        <v>12</v>
      </c>
      <c r="D9" s="6">
        <v>16</v>
      </c>
      <c r="E9" s="6">
        <v>350</v>
      </c>
      <c r="F9" s="6">
        <f t="shared" si="0"/>
        <v>48</v>
      </c>
      <c r="G9" s="28"/>
      <c r="H9" s="6"/>
      <c r="I9" s="15">
        <f t="shared" si="1"/>
        <v>398</v>
      </c>
      <c r="J9" s="6">
        <v>8</v>
      </c>
      <c r="K9" s="23">
        <v>38483</v>
      </c>
    </row>
    <row r="10" spans="1:11" ht="28" customHeight="1" x14ac:dyDescent="0.2">
      <c r="A10" s="15" t="s">
        <v>18</v>
      </c>
      <c r="B10" s="6" t="s">
        <v>19</v>
      </c>
      <c r="C10" s="6">
        <v>10</v>
      </c>
      <c r="D10" s="6">
        <v>9</v>
      </c>
      <c r="E10" s="6">
        <v>210</v>
      </c>
      <c r="F10" s="6">
        <f t="shared" si="0"/>
        <v>27</v>
      </c>
      <c r="G10" s="28"/>
      <c r="H10" s="6"/>
      <c r="I10" s="15">
        <f t="shared" si="1"/>
        <v>237</v>
      </c>
      <c r="J10" s="6">
        <v>9</v>
      </c>
      <c r="K10" s="23">
        <v>38961</v>
      </c>
    </row>
    <row r="11" spans="1:11" ht="28" customHeight="1" x14ac:dyDescent="0.2">
      <c r="A11" s="26" t="s">
        <v>15</v>
      </c>
      <c r="B11" s="17" t="s">
        <v>13</v>
      </c>
      <c r="C11" s="17">
        <v>9</v>
      </c>
      <c r="D11" s="17">
        <v>31</v>
      </c>
      <c r="E11" s="17">
        <v>1150</v>
      </c>
      <c r="F11" s="17">
        <f t="shared" si="0"/>
        <v>93</v>
      </c>
      <c r="G11" s="17"/>
      <c r="H11" s="26">
        <f t="shared" ref="H11:H16" si="2">E11+F11</f>
        <v>1243</v>
      </c>
      <c r="I11" s="17"/>
      <c r="J11" s="17">
        <v>1</v>
      </c>
      <c r="K11" s="22">
        <v>39537</v>
      </c>
    </row>
    <row r="12" spans="1:11" ht="28" customHeight="1" x14ac:dyDescent="0.2">
      <c r="A12" s="26" t="s">
        <v>45</v>
      </c>
      <c r="B12" s="17" t="s">
        <v>42</v>
      </c>
      <c r="C12" s="17">
        <v>8</v>
      </c>
      <c r="D12" s="17">
        <v>33</v>
      </c>
      <c r="E12" s="17">
        <v>700</v>
      </c>
      <c r="F12" s="17">
        <f t="shared" si="0"/>
        <v>99</v>
      </c>
      <c r="G12" s="17"/>
      <c r="H12" s="26">
        <f t="shared" si="2"/>
        <v>799</v>
      </c>
      <c r="I12" s="17"/>
      <c r="J12" s="17">
        <v>2</v>
      </c>
      <c r="K12" s="22">
        <v>39710</v>
      </c>
    </row>
    <row r="13" spans="1:11" ht="28" customHeight="1" x14ac:dyDescent="0.2">
      <c r="A13" s="26" t="s">
        <v>21</v>
      </c>
      <c r="B13" s="18" t="s">
        <v>22</v>
      </c>
      <c r="C13" s="17">
        <v>9</v>
      </c>
      <c r="D13" s="17">
        <v>22</v>
      </c>
      <c r="E13" s="17">
        <v>625</v>
      </c>
      <c r="F13" s="17">
        <f t="shared" si="0"/>
        <v>66</v>
      </c>
      <c r="G13" s="17"/>
      <c r="H13" s="26">
        <f t="shared" si="2"/>
        <v>691</v>
      </c>
      <c r="I13" s="17"/>
      <c r="J13" s="17">
        <v>3</v>
      </c>
      <c r="K13" s="22">
        <v>39525</v>
      </c>
    </row>
    <row r="14" spans="1:11" ht="28" customHeight="1" x14ac:dyDescent="0.2">
      <c r="A14" s="26" t="s">
        <v>23</v>
      </c>
      <c r="B14" s="17" t="s">
        <v>22</v>
      </c>
      <c r="C14" s="17">
        <v>8</v>
      </c>
      <c r="D14" s="17">
        <v>21</v>
      </c>
      <c r="E14" s="17">
        <v>570</v>
      </c>
      <c r="F14" s="17">
        <f t="shared" si="0"/>
        <v>63</v>
      </c>
      <c r="G14" s="17"/>
      <c r="H14" s="26">
        <f t="shared" si="2"/>
        <v>633</v>
      </c>
      <c r="I14" s="17"/>
      <c r="J14" s="17">
        <v>4</v>
      </c>
      <c r="K14" s="22">
        <v>39661</v>
      </c>
    </row>
    <row r="15" spans="1:11" ht="28" customHeight="1" x14ac:dyDescent="0.2">
      <c r="A15" s="26" t="s">
        <v>39</v>
      </c>
      <c r="B15" s="17" t="s">
        <v>32</v>
      </c>
      <c r="C15" s="17">
        <v>7</v>
      </c>
      <c r="D15" s="17">
        <v>21</v>
      </c>
      <c r="E15" s="17">
        <v>350</v>
      </c>
      <c r="F15" s="17">
        <f t="shared" si="0"/>
        <v>63</v>
      </c>
      <c r="G15" s="17"/>
      <c r="H15" s="26">
        <f t="shared" si="2"/>
        <v>413</v>
      </c>
      <c r="I15" s="17"/>
      <c r="J15" s="17">
        <v>5</v>
      </c>
      <c r="K15" s="22">
        <v>40241</v>
      </c>
    </row>
    <row r="16" spans="1:11" ht="28" customHeight="1" x14ac:dyDescent="0.2">
      <c r="A16" s="26" t="s">
        <v>14</v>
      </c>
      <c r="B16" s="17" t="s">
        <v>16</v>
      </c>
      <c r="C16" s="17">
        <v>8</v>
      </c>
      <c r="D16" s="17">
        <v>11</v>
      </c>
      <c r="E16" s="17">
        <v>300</v>
      </c>
      <c r="F16" s="17">
        <f t="shared" si="0"/>
        <v>33</v>
      </c>
      <c r="G16" s="17"/>
      <c r="H16" s="26">
        <f t="shared" si="2"/>
        <v>333</v>
      </c>
      <c r="I16" s="17"/>
      <c r="J16" s="17">
        <v>6</v>
      </c>
      <c r="K16" s="22">
        <v>39671</v>
      </c>
    </row>
    <row r="17" spans="1:11" ht="28" customHeight="1" x14ac:dyDescent="0.2">
      <c r="A17" s="25" t="s">
        <v>27</v>
      </c>
      <c r="B17" s="16" t="s">
        <v>29</v>
      </c>
      <c r="C17" s="16">
        <v>6</v>
      </c>
      <c r="D17" s="16">
        <v>51</v>
      </c>
      <c r="E17" s="6">
        <v>1050</v>
      </c>
      <c r="F17" s="16">
        <f t="shared" si="0"/>
        <v>153</v>
      </c>
      <c r="G17" s="25">
        <f t="shared" ref="G17:G25" si="3">E17+F17</f>
        <v>1203</v>
      </c>
      <c r="H17" s="16"/>
      <c r="I17" s="16"/>
      <c r="J17" s="16">
        <v>1</v>
      </c>
      <c r="K17" s="21">
        <v>40373</v>
      </c>
    </row>
    <row r="18" spans="1:11" ht="28" customHeight="1" x14ac:dyDescent="0.2">
      <c r="A18" s="25" t="s">
        <v>17</v>
      </c>
      <c r="B18" s="16" t="s">
        <v>13</v>
      </c>
      <c r="C18" s="16">
        <v>6</v>
      </c>
      <c r="D18" s="16">
        <v>33</v>
      </c>
      <c r="E18" s="16">
        <v>1050</v>
      </c>
      <c r="F18" s="16">
        <f t="shared" si="0"/>
        <v>99</v>
      </c>
      <c r="G18" s="25">
        <f t="shared" si="3"/>
        <v>1149</v>
      </c>
      <c r="H18" s="16"/>
      <c r="I18" s="16"/>
      <c r="J18" s="16">
        <v>2</v>
      </c>
      <c r="K18" s="21">
        <v>40398</v>
      </c>
    </row>
    <row r="19" spans="1:11" ht="28" customHeight="1" x14ac:dyDescent="0.2">
      <c r="A19" s="25" t="s">
        <v>4</v>
      </c>
      <c r="B19" s="16" t="s">
        <v>1</v>
      </c>
      <c r="C19" s="16">
        <v>6</v>
      </c>
      <c r="D19" s="16">
        <v>26</v>
      </c>
      <c r="E19" s="16">
        <v>900</v>
      </c>
      <c r="F19" s="16">
        <f t="shared" si="0"/>
        <v>78</v>
      </c>
      <c r="G19" s="25">
        <f t="shared" si="3"/>
        <v>978</v>
      </c>
      <c r="H19" s="16"/>
      <c r="I19" s="16"/>
      <c r="J19" s="16">
        <v>3</v>
      </c>
      <c r="K19" s="21">
        <v>40323</v>
      </c>
    </row>
    <row r="20" spans="1:11" ht="28" customHeight="1" x14ac:dyDescent="0.2">
      <c r="A20" s="25" t="s">
        <v>30</v>
      </c>
      <c r="B20" s="16" t="s">
        <v>31</v>
      </c>
      <c r="C20" s="16">
        <v>6</v>
      </c>
      <c r="D20" s="16">
        <v>25</v>
      </c>
      <c r="E20" s="16">
        <v>680</v>
      </c>
      <c r="F20" s="16">
        <f t="shared" si="0"/>
        <v>75</v>
      </c>
      <c r="G20" s="25">
        <f t="shared" si="3"/>
        <v>755</v>
      </c>
      <c r="H20" s="16"/>
      <c r="I20" s="16"/>
      <c r="J20" s="16">
        <v>4</v>
      </c>
      <c r="K20" s="21">
        <v>40600</v>
      </c>
    </row>
    <row r="21" spans="1:11" ht="28" customHeight="1" x14ac:dyDescent="0.2">
      <c r="A21" s="25" t="s">
        <v>24</v>
      </c>
      <c r="B21" s="16" t="s">
        <v>22</v>
      </c>
      <c r="C21" s="16">
        <v>4</v>
      </c>
      <c r="D21" s="16">
        <v>28</v>
      </c>
      <c r="E21" s="16">
        <v>650</v>
      </c>
      <c r="F21" s="16">
        <f t="shared" si="0"/>
        <v>84</v>
      </c>
      <c r="G21" s="25">
        <f t="shared" si="3"/>
        <v>734</v>
      </c>
      <c r="H21" s="16"/>
      <c r="I21" s="16"/>
      <c r="J21" s="16">
        <v>5</v>
      </c>
      <c r="K21" s="21">
        <v>41141</v>
      </c>
    </row>
    <row r="22" spans="1:11" ht="28" customHeight="1" x14ac:dyDescent="0.2">
      <c r="A22" s="25" t="s">
        <v>40</v>
      </c>
      <c r="B22" s="16" t="s">
        <v>32</v>
      </c>
      <c r="C22" s="16">
        <v>4</v>
      </c>
      <c r="D22" s="16">
        <v>26</v>
      </c>
      <c r="E22" s="16">
        <v>400</v>
      </c>
      <c r="F22" s="16">
        <f t="shared" si="0"/>
        <v>78</v>
      </c>
      <c r="G22" s="25">
        <f t="shared" si="3"/>
        <v>478</v>
      </c>
      <c r="H22" s="16"/>
      <c r="I22" s="16"/>
      <c r="J22" s="16">
        <v>6</v>
      </c>
      <c r="K22" s="21">
        <v>41109</v>
      </c>
    </row>
    <row r="23" spans="1:11" ht="28" customHeight="1" x14ac:dyDescent="0.2">
      <c r="A23" s="25" t="s">
        <v>43</v>
      </c>
      <c r="B23" s="19" t="s">
        <v>44</v>
      </c>
      <c r="C23" s="16">
        <v>3</v>
      </c>
      <c r="D23" s="16">
        <v>19</v>
      </c>
      <c r="E23" s="16">
        <v>400</v>
      </c>
      <c r="F23" s="16">
        <f t="shared" si="0"/>
        <v>57</v>
      </c>
      <c r="G23" s="25">
        <f t="shared" si="3"/>
        <v>457</v>
      </c>
      <c r="H23" s="16"/>
      <c r="I23" s="16"/>
      <c r="J23" s="16">
        <v>7</v>
      </c>
      <c r="K23" s="21">
        <v>41712</v>
      </c>
    </row>
    <row r="24" spans="1:11" ht="28" customHeight="1" x14ac:dyDescent="0.2">
      <c r="A24" s="25" t="s">
        <v>35</v>
      </c>
      <c r="B24" s="16" t="s">
        <v>37</v>
      </c>
      <c r="C24" s="16">
        <v>5</v>
      </c>
      <c r="D24" s="16">
        <v>10</v>
      </c>
      <c r="E24" s="16">
        <v>310</v>
      </c>
      <c r="F24" s="16">
        <f t="shared" si="0"/>
        <v>30</v>
      </c>
      <c r="G24" s="25">
        <f t="shared" si="3"/>
        <v>340</v>
      </c>
      <c r="H24" s="16"/>
      <c r="I24" s="16"/>
      <c r="J24" s="16">
        <v>8</v>
      </c>
      <c r="K24" s="21">
        <v>40949</v>
      </c>
    </row>
    <row r="25" spans="1:11" ht="28" customHeight="1" x14ac:dyDescent="0.2">
      <c r="A25" s="25" t="s">
        <v>36</v>
      </c>
      <c r="B25" s="16" t="s">
        <v>37</v>
      </c>
      <c r="C25" s="16">
        <v>5</v>
      </c>
      <c r="D25" s="16">
        <v>9</v>
      </c>
      <c r="E25" s="16">
        <v>250</v>
      </c>
      <c r="F25" s="16">
        <f t="shared" si="0"/>
        <v>27</v>
      </c>
      <c r="G25" s="25">
        <f t="shared" si="3"/>
        <v>277</v>
      </c>
      <c r="H25" s="16"/>
      <c r="I25" s="16"/>
      <c r="J25" s="16">
        <v>9</v>
      </c>
      <c r="K25" s="21">
        <v>40938</v>
      </c>
    </row>
    <row r="26" spans="1:11" ht="30" customHeight="1" x14ac:dyDescent="0.2">
      <c r="A26" s="27" t="s">
        <v>50</v>
      </c>
      <c r="B26" s="2" t="s">
        <v>1</v>
      </c>
      <c r="C26" s="2">
        <v>3</v>
      </c>
      <c r="D26" s="17">
        <v>6</v>
      </c>
      <c r="E26" s="6">
        <v>170</v>
      </c>
      <c r="F26" s="6">
        <v>18</v>
      </c>
      <c r="G26" s="2">
        <v>188</v>
      </c>
      <c r="J26" s="2">
        <v>10</v>
      </c>
    </row>
    <row r="27" spans="1:11" x14ac:dyDescent="0.2">
      <c r="D27" s="2">
        <f>SUM(D2:D26)</f>
        <v>584</v>
      </c>
      <c r="E27" s="2">
        <f>SUM(E2:E26)</f>
        <v>14555</v>
      </c>
    </row>
  </sheetData>
  <autoFilter ref="A1:K1">
    <sortState ref="A2:K26">
      <sortCondition descending="1" ref="I1"/>
    </sortState>
  </autoFilter>
  <sortState ref="A2:H25">
    <sortCondition ref="C2:C25"/>
  </sortState>
  <pageMargins left="0" right="0" top="0.74803149606299213" bottom="0" header="0.31496062992125984" footer="0"/>
  <pageSetup paperSize="9" orientation="portrait" horizontalDpi="0" verticalDpi="0" r:id="rId1"/>
  <headerFooter>
    <oddHeader>&amp;C&amp;"-,Gras"PECHE JUNIOR - DIMANCHE 21 MAI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cp:lastPrinted>2017-05-21T09:31:56Z</cp:lastPrinted>
  <dcterms:created xsi:type="dcterms:W3CDTF">2017-05-15T09:28:34Z</dcterms:created>
  <dcterms:modified xsi:type="dcterms:W3CDTF">2017-05-22T08:25:07Z</dcterms:modified>
</cp:coreProperties>
</file>